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Issac Li\Downloads\"/>
    </mc:Choice>
  </mc:AlternateContent>
  <bookViews>
    <workbookView xWindow="0" yWindow="0" windowWidth="23040" windowHeight="9408" tabRatio="500"/>
  </bookViews>
  <sheets>
    <sheet name="Sheet1" sheetId="1" r:id="rId1"/>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G5" i="1" l="1"/>
  <c r="I5" i="1"/>
  <c r="G6" i="1"/>
  <c r="I6" i="1"/>
  <c r="G7" i="1"/>
  <c r="I7" i="1"/>
  <c r="G8" i="1"/>
  <c r="I8" i="1"/>
  <c r="G9" i="1"/>
  <c r="I9" i="1"/>
  <c r="G10" i="1"/>
  <c r="I10" i="1"/>
  <c r="G4" i="1"/>
  <c r="I4" i="1"/>
  <c r="F5" i="1"/>
  <c r="H5" i="1"/>
  <c r="F6" i="1"/>
  <c r="H6" i="1"/>
  <c r="F7" i="1"/>
  <c r="H7" i="1"/>
  <c r="F8" i="1"/>
  <c r="H8" i="1"/>
  <c r="F9" i="1"/>
  <c r="H9" i="1"/>
  <c r="F10" i="1"/>
  <c r="H10" i="1"/>
  <c r="F4" i="1"/>
  <c r="H4" i="1"/>
</calcChain>
</file>

<file path=xl/sharedStrings.xml><?xml version="1.0" encoding="utf-8"?>
<sst xmlns="http://schemas.openxmlformats.org/spreadsheetml/2006/main" count="16" uniqueCount="15">
  <si>
    <t>Control</t>
  </si>
  <si>
    <t>sacB+1%Fructose</t>
  </si>
  <si>
    <t>sacB+5%Fructose</t>
  </si>
  <si>
    <t>sacB+10%Fructose</t>
  </si>
  <si>
    <t>sacB+1%Glucose</t>
  </si>
  <si>
    <t>sacB+5%Glucose</t>
  </si>
  <si>
    <t>sacB+10%Glucose</t>
  </si>
  <si>
    <t>Experimental Condition</t>
  </si>
  <si>
    <t>Sample no</t>
  </si>
  <si>
    <t>Averaged value</t>
  </si>
  <si>
    <t>S.t.d</t>
  </si>
  <si>
    <t>Normalized Value</t>
  </si>
  <si>
    <t>OD 600 Readings after 2hr</t>
  </si>
  <si>
    <t>initial OD 600 Readings</t>
  </si>
  <si>
    <r>
      <rPr>
        <b/>
        <sz val="12"/>
        <color theme="1"/>
        <rFont val="Calibri"/>
        <family val="2"/>
        <scheme val="minor"/>
      </rPr>
      <t xml:space="preserve">Figure 1. Normalized OD 600 Readings of sacB-transformed culture w/ and w/o addition of Sugar After 2 Hours. </t>
    </r>
    <r>
      <rPr>
        <sz val="12"/>
        <color theme="1"/>
        <rFont val="Calibri"/>
        <family val="2"/>
        <scheme val="minor"/>
      </rPr>
      <t xml:space="preserve">Control is pellete collected from 1 ml sacB liquid culture resuspended in 1ml miliQ water. Other samples are resuspended in sugar solutions of different concentration as noted. Error bars represent standard deviation calculated based on  duplicates. As we can see, high fructose concentration inhibits bacterial growth by at least 20 percent and the fructose is more effective than glucose. We need to note that the observed 20% inhibition is a minimal estimation because in the control, no nutrients is added while in the other samples sugars are added.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</si>
</sst>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
    <numFmt numFmtId="166" formatCode="0.0000"/>
  </numFmts>
  <fonts count="5" x14ac:knownFonts="1">
    <font>
      <sz val="12"/>
      <color theme="1"/>
      <name val="Calibri"/>
      <family val="2"/>
      <scheme val="minor"/>
    </font>
    <font>
      <b/>
      <sz val="12"/>
      <color theme="0"/>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s>
  <fills count="5">
    <fill>
      <patternFill patternType="none"/>
    </fill>
    <fill>
      <patternFill patternType="gray125"/>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11">
    <border>
      <left/>
      <right/>
      <top/>
      <bottom/>
      <diagonal/>
    </border>
    <border>
      <left/>
      <right style="thin">
        <color theme="0"/>
      </right>
      <top/>
      <bottom style="thick">
        <color theme="0"/>
      </bottom>
      <diagonal/>
    </border>
    <border>
      <left style="thin">
        <color theme="0"/>
      </left>
      <right/>
      <top/>
      <bottom style="thick">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
      <left style="thin">
        <color theme="0"/>
      </left>
      <right style="thin">
        <color theme="0"/>
      </right>
      <top style="thick">
        <color theme="0"/>
      </top>
      <bottom/>
      <diagonal/>
    </border>
  </borders>
  <cellStyleXfs count="5">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25">
    <xf numFmtId="0" fontId="0" fillId="0" borderId="0" xfId="0"/>
    <xf numFmtId="0" fontId="1" fillId="2" borderId="2" xfId="0" applyFont="1" applyFill="1" applyBorder="1"/>
    <xf numFmtId="0" fontId="0" fillId="3" borderId="3" xfId="0" applyFont="1" applyFill="1" applyBorder="1"/>
    <xf numFmtId="0" fontId="0" fillId="4" borderId="4" xfId="0" applyFont="1" applyFill="1" applyBorder="1"/>
    <xf numFmtId="0" fontId="0" fillId="4" borderId="5" xfId="0" applyFont="1" applyFill="1" applyBorder="1"/>
    <xf numFmtId="0" fontId="1" fillId="2" borderId="0" xfId="0" applyFont="1" applyFill="1" applyBorder="1"/>
    <xf numFmtId="0" fontId="1" fillId="2" borderId="6" xfId="0" applyFont="1" applyFill="1" applyBorder="1"/>
    <xf numFmtId="0" fontId="0" fillId="3" borderId="7" xfId="0" applyFont="1" applyFill="1" applyBorder="1"/>
    <xf numFmtId="0" fontId="0" fillId="3" borderId="8" xfId="0" applyFont="1" applyFill="1" applyBorder="1"/>
    <xf numFmtId="0" fontId="0" fillId="4" borderId="9" xfId="0" applyFont="1" applyFill="1" applyBorder="1"/>
    <xf numFmtId="0" fontId="0" fillId="3" borderId="9" xfId="0" applyFont="1" applyFill="1" applyBorder="1"/>
    <xf numFmtId="0" fontId="0" fillId="3" borderId="5" xfId="0" applyFont="1" applyFill="1" applyBorder="1"/>
    <xf numFmtId="0" fontId="1" fillId="2" borderId="4" xfId="0" applyFont="1" applyFill="1" applyBorder="1"/>
    <xf numFmtId="0" fontId="0" fillId="3" borderId="10" xfId="0" applyFont="1" applyFill="1" applyBorder="1"/>
    <xf numFmtId="0" fontId="0" fillId="3" borderId="4" xfId="0" applyFont="1" applyFill="1" applyBorder="1"/>
    <xf numFmtId="0" fontId="0" fillId="0" borderId="0" xfId="0" applyAlignment="1"/>
    <xf numFmtId="164" fontId="0" fillId="4" borderId="5" xfId="0" applyNumberFormat="1" applyFont="1" applyFill="1" applyBorder="1"/>
    <xf numFmtId="164" fontId="0" fillId="3" borderId="5" xfId="0" applyNumberFormat="1" applyFont="1" applyFill="1" applyBorder="1"/>
    <xf numFmtId="165" fontId="0" fillId="4" borderId="5" xfId="0" applyNumberFormat="1" applyFont="1" applyFill="1" applyBorder="1"/>
    <xf numFmtId="165" fontId="0" fillId="3" borderId="5" xfId="0" applyNumberFormat="1" applyFont="1" applyFill="1" applyBorder="1"/>
    <xf numFmtId="165" fontId="0" fillId="0" borderId="0" xfId="0" applyNumberFormat="1"/>
    <xf numFmtId="166" fontId="0" fillId="4" borderId="3" xfId="0" applyNumberFormat="1" applyFont="1" applyFill="1" applyBorder="1"/>
    <xf numFmtId="0" fontId="0" fillId="0" borderId="0" xfId="0" applyAlignment="1">
      <alignment horizontal="center" vertical="top" wrapText="1"/>
    </xf>
    <xf numFmtId="0" fontId="1" fillId="2" borderId="2" xfId="0" applyFont="1" applyFill="1" applyBorder="1" applyAlignment="1">
      <alignment horizontal="center"/>
    </xf>
    <xf numFmtId="0" fontId="1" fillId="2" borderId="1" xfId="0" applyFont="1" applyFill="1" applyBorder="1" applyAlignment="1">
      <alignment horizontal="center"/>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a:t>Normalized</a:t>
            </a:r>
            <a:r>
              <a:rPr lang="en-US" sz="1200" baseline="0"/>
              <a:t> </a:t>
            </a:r>
            <a:r>
              <a:rPr lang="en-US" sz="1200"/>
              <a:t>OD</a:t>
            </a:r>
            <a:r>
              <a:rPr lang="en-US" sz="1200" baseline="0"/>
              <a:t> 600 Readings of </a:t>
            </a:r>
            <a:r>
              <a:rPr lang="en-US" sz="1200"/>
              <a:t>sacB-transformed culture w/</a:t>
            </a:r>
            <a:r>
              <a:rPr lang="en-US" sz="1200" baseline="0"/>
              <a:t> and w/o addition of Sugar After 2 Hours</a:t>
            </a:r>
            <a:endParaRPr lang="en-US" sz="1200"/>
          </a:p>
        </c:rich>
      </c:tx>
      <c:layout/>
      <c:overlay val="0"/>
    </c:title>
    <c:autoTitleDeleted val="0"/>
    <c:plotArea>
      <c:layout/>
      <c:barChart>
        <c:barDir val="col"/>
        <c:grouping val="clustered"/>
        <c:varyColors val="0"/>
        <c:ser>
          <c:idx val="0"/>
          <c:order val="0"/>
          <c:tx>
            <c:strRef>
              <c:f>Sheet1!$B$4:$B$10</c:f>
              <c:strCache>
                <c:ptCount val="7"/>
                <c:pt idx="0">
                  <c:v>Control</c:v>
                </c:pt>
                <c:pt idx="1">
                  <c:v>sacB+1%Fructose</c:v>
                </c:pt>
                <c:pt idx="2">
                  <c:v>sacB+5%Fructose</c:v>
                </c:pt>
                <c:pt idx="3">
                  <c:v>sacB+10%Fructose</c:v>
                </c:pt>
                <c:pt idx="4">
                  <c:v>sacB+1%Glucose</c:v>
                </c:pt>
                <c:pt idx="5">
                  <c:v>sacB+5%Glucose</c:v>
                </c:pt>
                <c:pt idx="6">
                  <c:v>sacB+10%Glucose</c:v>
                </c:pt>
              </c:strCache>
            </c:strRef>
          </c:tx>
          <c:invertIfNegative val="0"/>
          <c:errBars>
            <c:errBarType val="both"/>
            <c:errValType val="cust"/>
            <c:noEndCap val="0"/>
            <c:plus>
              <c:numRef>
                <c:f>Sheet1!$I$4:$I$10</c:f>
                <c:numCache>
                  <c:formatCode>General</c:formatCode>
                  <c:ptCount val="7"/>
                  <c:pt idx="0">
                    <c:v>4.145902951582367E-2</c:v>
                  </c:pt>
                  <c:pt idx="1">
                    <c:v>0.10134429437201328</c:v>
                  </c:pt>
                  <c:pt idx="2">
                    <c:v>2.7639353010549116E-2</c:v>
                  </c:pt>
                  <c:pt idx="3">
                    <c:v>3.6852470680732149E-2</c:v>
                  </c:pt>
                  <c:pt idx="4">
                    <c:v>6.4491823691281258E-2</c:v>
                  </c:pt>
                  <c:pt idx="5">
                    <c:v>1.3819676505274558E-2</c:v>
                  </c:pt>
                  <c:pt idx="6">
                    <c:v>6.9098382526372654E-2</c:v>
                  </c:pt>
                </c:numCache>
              </c:numRef>
            </c:plus>
            <c:minus>
              <c:numRef>
                <c:f>Sheet1!$I$4:$I$10</c:f>
                <c:numCache>
                  <c:formatCode>General</c:formatCode>
                  <c:ptCount val="7"/>
                  <c:pt idx="0">
                    <c:v>4.145902951582367E-2</c:v>
                  </c:pt>
                  <c:pt idx="1">
                    <c:v>0.10134429437201328</c:v>
                  </c:pt>
                  <c:pt idx="2">
                    <c:v>2.7639353010549116E-2</c:v>
                  </c:pt>
                  <c:pt idx="3">
                    <c:v>3.6852470680732149E-2</c:v>
                  </c:pt>
                  <c:pt idx="4">
                    <c:v>6.4491823691281258E-2</c:v>
                  </c:pt>
                  <c:pt idx="5">
                    <c:v>1.3819676505274558E-2</c:v>
                  </c:pt>
                  <c:pt idx="6">
                    <c:v>6.9098382526372654E-2</c:v>
                  </c:pt>
                </c:numCache>
              </c:numRef>
            </c:minus>
          </c:errBars>
          <c:cat>
            <c:strRef>
              <c:f>Sheet1!$B$4:$B$10</c:f>
              <c:strCache>
                <c:ptCount val="7"/>
                <c:pt idx="0">
                  <c:v>Control</c:v>
                </c:pt>
                <c:pt idx="1">
                  <c:v>sacB+1%Fructose</c:v>
                </c:pt>
                <c:pt idx="2">
                  <c:v>sacB+5%Fructose</c:v>
                </c:pt>
                <c:pt idx="3">
                  <c:v>sacB+10%Fructose</c:v>
                </c:pt>
                <c:pt idx="4">
                  <c:v>sacB+1%Glucose</c:v>
                </c:pt>
                <c:pt idx="5">
                  <c:v>sacB+5%Glucose</c:v>
                </c:pt>
                <c:pt idx="6">
                  <c:v>sacB+10%Glucose</c:v>
                </c:pt>
              </c:strCache>
            </c:strRef>
          </c:cat>
          <c:val>
            <c:numRef>
              <c:f>Sheet1!$H$4:$H$10</c:f>
              <c:numCache>
                <c:formatCode>0.000</c:formatCode>
                <c:ptCount val="7"/>
                <c:pt idx="0">
                  <c:v>1</c:v>
                </c:pt>
                <c:pt idx="1">
                  <c:v>1.0684039087947881</c:v>
                </c:pt>
                <c:pt idx="2">
                  <c:v>1.003257328990228</c:v>
                </c:pt>
                <c:pt idx="3">
                  <c:v>0.7947882736156352</c:v>
                </c:pt>
                <c:pt idx="4">
                  <c:v>1.1726384364820848</c:v>
                </c:pt>
                <c:pt idx="5">
                  <c:v>1.1758957654723128</c:v>
                </c:pt>
                <c:pt idx="6">
                  <c:v>0.90879478827361571</c:v>
                </c:pt>
              </c:numCache>
            </c:numRef>
          </c:val>
        </c:ser>
        <c:dLbls>
          <c:showLegendKey val="0"/>
          <c:showVal val="0"/>
          <c:showCatName val="0"/>
          <c:showSerName val="0"/>
          <c:showPercent val="0"/>
          <c:showBubbleSize val="0"/>
        </c:dLbls>
        <c:gapWidth val="150"/>
        <c:axId val="545221808"/>
        <c:axId val="545222200"/>
      </c:barChart>
      <c:catAx>
        <c:axId val="545221808"/>
        <c:scaling>
          <c:orientation val="minMax"/>
        </c:scaling>
        <c:delete val="0"/>
        <c:axPos val="b"/>
        <c:numFmt formatCode="General" sourceLinked="0"/>
        <c:majorTickMark val="out"/>
        <c:minorTickMark val="none"/>
        <c:tickLblPos val="nextTo"/>
        <c:crossAx val="545222200"/>
        <c:crosses val="autoZero"/>
        <c:auto val="1"/>
        <c:lblAlgn val="ctr"/>
        <c:lblOffset val="100"/>
        <c:noMultiLvlLbl val="0"/>
      </c:catAx>
      <c:valAx>
        <c:axId val="545222200"/>
        <c:scaling>
          <c:orientation val="minMax"/>
        </c:scaling>
        <c:delete val="0"/>
        <c:axPos val="l"/>
        <c:majorGridlines/>
        <c:title>
          <c:tx>
            <c:rich>
              <a:bodyPr rot="-5400000" vert="horz"/>
              <a:lstStyle/>
              <a:p>
                <a:pPr>
                  <a:defRPr/>
                </a:pPr>
                <a:r>
                  <a:rPr lang="en-US" sz="1200"/>
                  <a:t>OD 600</a:t>
                </a:r>
              </a:p>
            </c:rich>
          </c:tx>
          <c:layout/>
          <c:overlay val="0"/>
        </c:title>
        <c:numFmt formatCode="0.000" sourceLinked="1"/>
        <c:majorTickMark val="out"/>
        <c:minorTickMark val="none"/>
        <c:tickLblPos val="nextTo"/>
        <c:crossAx val="545221808"/>
        <c:crosses val="autoZero"/>
        <c:crossBetween val="between"/>
      </c:valAx>
    </c:plotArea>
    <c:plotVisOnly val="1"/>
    <c:dispBlanksAs val="gap"/>
    <c:showDLblsOverMax val="0"/>
  </c:chart>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Change in OD 600 Reading over 2 hours</a:t>
            </a:r>
          </a:p>
        </c:rich>
      </c:tx>
      <c:layout/>
      <c:overlay val="0"/>
    </c:title>
    <c:autoTitleDeleted val="0"/>
    <c:plotArea>
      <c:layout>
        <c:manualLayout>
          <c:layoutTarget val="inner"/>
          <c:xMode val="edge"/>
          <c:yMode val="edge"/>
          <c:x val="0.132124543883234"/>
          <c:y val="4.0498442367601202E-2"/>
          <c:w val="0.62253408872671401"/>
          <c:h val="0.80888905241984899"/>
        </c:manualLayout>
      </c:layout>
      <c:lineChart>
        <c:grouping val="standard"/>
        <c:varyColors val="0"/>
        <c:ser>
          <c:idx val="0"/>
          <c:order val="0"/>
          <c:tx>
            <c:strRef>
              <c:f>Sheet1!$B$5</c:f>
              <c:strCache>
                <c:ptCount val="1"/>
                <c:pt idx="0">
                  <c:v>sacB+1%Fructose</c:v>
                </c:pt>
              </c:strCache>
            </c:strRef>
          </c:tx>
          <c:marker>
            <c:symbol val="none"/>
          </c:marker>
          <c:cat>
            <c:strLit>
              <c:ptCount val="2"/>
              <c:pt idx="0">
                <c:v>t0</c:v>
              </c:pt>
              <c:pt idx="1">
                <c:v>t1</c:v>
              </c:pt>
            </c:strLit>
          </c:cat>
          <c:val>
            <c:numRef>
              <c:f>(Sheet1!$C$5,Sheet1!$F$5)</c:f>
              <c:numCache>
                <c:formatCode>0.000</c:formatCode>
                <c:ptCount val="2"/>
                <c:pt idx="0" formatCode="General">
                  <c:v>0.14000000000000001</c:v>
                </c:pt>
                <c:pt idx="1">
                  <c:v>0.16399999999999998</c:v>
                </c:pt>
              </c:numCache>
            </c:numRef>
          </c:val>
          <c:smooth val="0"/>
        </c:ser>
        <c:ser>
          <c:idx val="2"/>
          <c:order val="1"/>
          <c:tx>
            <c:strRef>
              <c:f>Sheet1!$B$6</c:f>
              <c:strCache>
                <c:ptCount val="1"/>
                <c:pt idx="0">
                  <c:v>sacB+5%Fructose</c:v>
                </c:pt>
              </c:strCache>
            </c:strRef>
          </c:tx>
          <c:marker>
            <c:symbol val="none"/>
          </c:marker>
          <c:cat>
            <c:strLit>
              <c:ptCount val="2"/>
              <c:pt idx="0">
                <c:v>t0</c:v>
              </c:pt>
              <c:pt idx="1">
                <c:v>t1</c:v>
              </c:pt>
            </c:strLit>
          </c:cat>
          <c:val>
            <c:numRef>
              <c:f>(Sheet1!$C$6,Sheet1!$F$6)</c:f>
              <c:numCache>
                <c:formatCode>0.000</c:formatCode>
                <c:ptCount val="2"/>
                <c:pt idx="0" formatCode="General">
                  <c:v>0.14000000000000001</c:v>
                </c:pt>
                <c:pt idx="1">
                  <c:v>0.154</c:v>
                </c:pt>
              </c:numCache>
            </c:numRef>
          </c:val>
          <c:smooth val="0"/>
        </c:ser>
        <c:ser>
          <c:idx val="3"/>
          <c:order val="2"/>
          <c:tx>
            <c:strRef>
              <c:f>Sheet1!$B$7</c:f>
              <c:strCache>
                <c:ptCount val="1"/>
                <c:pt idx="0">
                  <c:v>sacB+10%Fructose</c:v>
                </c:pt>
              </c:strCache>
            </c:strRef>
          </c:tx>
          <c:marker>
            <c:symbol val="none"/>
          </c:marker>
          <c:cat>
            <c:strLit>
              <c:ptCount val="2"/>
              <c:pt idx="0">
                <c:v>t0</c:v>
              </c:pt>
              <c:pt idx="1">
                <c:v>t1</c:v>
              </c:pt>
            </c:strLit>
          </c:cat>
          <c:val>
            <c:numRef>
              <c:f>(Sheet1!$C$7,Sheet1!$F$7)</c:f>
              <c:numCache>
                <c:formatCode>0.000</c:formatCode>
                <c:ptCount val="2"/>
                <c:pt idx="0" formatCode="General">
                  <c:v>0.14000000000000001</c:v>
                </c:pt>
                <c:pt idx="1">
                  <c:v>0.122</c:v>
                </c:pt>
              </c:numCache>
            </c:numRef>
          </c:val>
          <c:smooth val="0"/>
        </c:ser>
        <c:ser>
          <c:idx val="4"/>
          <c:order val="3"/>
          <c:tx>
            <c:strRef>
              <c:f>Sheet1!$B$8</c:f>
              <c:strCache>
                <c:ptCount val="1"/>
                <c:pt idx="0">
                  <c:v>sacB+1%Glucose</c:v>
                </c:pt>
              </c:strCache>
            </c:strRef>
          </c:tx>
          <c:marker>
            <c:symbol val="none"/>
          </c:marker>
          <c:cat>
            <c:strLit>
              <c:ptCount val="2"/>
              <c:pt idx="0">
                <c:v>t0</c:v>
              </c:pt>
              <c:pt idx="1">
                <c:v>t1</c:v>
              </c:pt>
            </c:strLit>
          </c:cat>
          <c:val>
            <c:numRef>
              <c:f>(Sheet1!$C$8,Sheet1!$F$8)</c:f>
              <c:numCache>
                <c:formatCode>0.000</c:formatCode>
                <c:ptCount val="2"/>
                <c:pt idx="0" formatCode="General">
                  <c:v>0.14000000000000001</c:v>
                </c:pt>
                <c:pt idx="1">
                  <c:v>0.18</c:v>
                </c:pt>
              </c:numCache>
            </c:numRef>
          </c:val>
          <c:smooth val="0"/>
        </c:ser>
        <c:ser>
          <c:idx val="5"/>
          <c:order val="4"/>
          <c:tx>
            <c:strRef>
              <c:f>Sheet1!$B$9</c:f>
              <c:strCache>
                <c:ptCount val="1"/>
                <c:pt idx="0">
                  <c:v>sacB+5%Glucose</c:v>
                </c:pt>
              </c:strCache>
            </c:strRef>
          </c:tx>
          <c:marker>
            <c:symbol val="none"/>
          </c:marker>
          <c:cat>
            <c:strLit>
              <c:ptCount val="2"/>
              <c:pt idx="0">
                <c:v>t0</c:v>
              </c:pt>
              <c:pt idx="1">
                <c:v>t1</c:v>
              </c:pt>
            </c:strLit>
          </c:cat>
          <c:val>
            <c:numRef>
              <c:f>(Sheet1!$C$9,Sheet1!$F$9)</c:f>
              <c:numCache>
                <c:formatCode>0.000</c:formatCode>
                <c:ptCount val="2"/>
                <c:pt idx="0" formatCode="General">
                  <c:v>0.14000000000000001</c:v>
                </c:pt>
                <c:pt idx="1">
                  <c:v>0.18049999999999999</c:v>
                </c:pt>
              </c:numCache>
            </c:numRef>
          </c:val>
          <c:smooth val="0"/>
        </c:ser>
        <c:ser>
          <c:idx val="6"/>
          <c:order val="5"/>
          <c:tx>
            <c:strRef>
              <c:f>Sheet1!$B$10</c:f>
              <c:strCache>
                <c:ptCount val="1"/>
                <c:pt idx="0">
                  <c:v>sacB+10%Glucose</c:v>
                </c:pt>
              </c:strCache>
            </c:strRef>
          </c:tx>
          <c:marker>
            <c:symbol val="none"/>
          </c:marker>
          <c:cat>
            <c:strLit>
              <c:ptCount val="2"/>
              <c:pt idx="0">
                <c:v>t0</c:v>
              </c:pt>
              <c:pt idx="1">
                <c:v>t1</c:v>
              </c:pt>
            </c:strLit>
          </c:cat>
          <c:val>
            <c:numRef>
              <c:f>(Sheet1!$C$10,Sheet1!$F$10)</c:f>
              <c:numCache>
                <c:formatCode>0.000</c:formatCode>
                <c:ptCount val="2"/>
                <c:pt idx="0" formatCode="General">
                  <c:v>0.14000000000000001</c:v>
                </c:pt>
                <c:pt idx="1">
                  <c:v>0.13950000000000001</c:v>
                </c:pt>
              </c:numCache>
            </c:numRef>
          </c:val>
          <c:smooth val="0"/>
        </c:ser>
        <c:ser>
          <c:idx val="1"/>
          <c:order val="6"/>
          <c:tx>
            <c:strRef>
              <c:f>Sheet1!$B$4</c:f>
              <c:strCache>
                <c:ptCount val="1"/>
                <c:pt idx="0">
                  <c:v>Control</c:v>
                </c:pt>
              </c:strCache>
            </c:strRef>
          </c:tx>
          <c:marker>
            <c:symbol val="none"/>
          </c:marker>
          <c:cat>
            <c:strLit>
              <c:ptCount val="2"/>
              <c:pt idx="0">
                <c:v>t0</c:v>
              </c:pt>
              <c:pt idx="1">
                <c:v>t1</c:v>
              </c:pt>
            </c:strLit>
          </c:cat>
          <c:val>
            <c:numRef>
              <c:f>(Sheet1!$C$4,Sheet1!$F$4)</c:f>
              <c:numCache>
                <c:formatCode>0.000</c:formatCode>
                <c:ptCount val="2"/>
                <c:pt idx="0" formatCode="General">
                  <c:v>0.15</c:v>
                </c:pt>
                <c:pt idx="1">
                  <c:v>0.1535</c:v>
                </c:pt>
              </c:numCache>
            </c:numRef>
          </c:val>
          <c:smooth val="0"/>
        </c:ser>
        <c:dLbls>
          <c:showLegendKey val="0"/>
          <c:showVal val="0"/>
          <c:showCatName val="0"/>
          <c:showSerName val="0"/>
          <c:showPercent val="0"/>
          <c:showBubbleSize val="0"/>
        </c:dLbls>
        <c:smooth val="0"/>
        <c:axId val="445915664"/>
        <c:axId val="445915272"/>
      </c:lineChart>
      <c:catAx>
        <c:axId val="445915664"/>
        <c:scaling>
          <c:orientation val="minMax"/>
        </c:scaling>
        <c:delete val="0"/>
        <c:axPos val="b"/>
        <c:title>
          <c:tx>
            <c:rich>
              <a:bodyPr/>
              <a:lstStyle/>
              <a:p>
                <a:pPr>
                  <a:defRPr/>
                </a:pPr>
                <a:r>
                  <a:rPr lang="en-US"/>
                  <a:t>Time Points</a:t>
                </a:r>
              </a:p>
            </c:rich>
          </c:tx>
          <c:layout/>
          <c:overlay val="0"/>
        </c:title>
        <c:numFmt formatCode="General" sourceLinked="0"/>
        <c:majorTickMark val="out"/>
        <c:minorTickMark val="none"/>
        <c:tickLblPos val="nextTo"/>
        <c:crossAx val="445915272"/>
        <c:crosses val="autoZero"/>
        <c:auto val="1"/>
        <c:lblAlgn val="ctr"/>
        <c:lblOffset val="100"/>
        <c:noMultiLvlLbl val="0"/>
      </c:catAx>
      <c:valAx>
        <c:axId val="445915272"/>
        <c:scaling>
          <c:orientation val="minMax"/>
          <c:min val="0.1"/>
        </c:scaling>
        <c:delete val="0"/>
        <c:axPos val="l"/>
        <c:majorGridlines/>
        <c:title>
          <c:tx>
            <c:rich>
              <a:bodyPr rot="-5400000" vert="horz"/>
              <a:lstStyle/>
              <a:p>
                <a:pPr>
                  <a:defRPr/>
                </a:pPr>
                <a:r>
                  <a:rPr lang="en-US"/>
                  <a:t>OD 600</a:t>
                </a:r>
              </a:p>
            </c:rich>
          </c:tx>
          <c:layout/>
          <c:overlay val="0"/>
        </c:title>
        <c:numFmt formatCode="General" sourceLinked="1"/>
        <c:majorTickMark val="out"/>
        <c:minorTickMark val="none"/>
        <c:tickLblPos val="nextTo"/>
        <c:crossAx val="445915664"/>
        <c:crosses val="autoZero"/>
        <c:crossBetween val="between"/>
      </c:valAx>
    </c:plotArea>
    <c:legend>
      <c:legendPos val="r"/>
      <c:layout/>
      <c:overlay val="0"/>
    </c:legend>
    <c:plotVisOnly val="1"/>
    <c:dispBlanksAs val="gap"/>
    <c:showDLblsOverMax val="0"/>
  </c:chart>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25400</xdr:colOff>
      <xdr:row>13</xdr:row>
      <xdr:rowOff>38100</xdr:rowOff>
    </xdr:from>
    <xdr:to>
      <xdr:col>9</xdr:col>
      <xdr:colOff>0</xdr:colOff>
      <xdr:row>38</xdr:row>
      <xdr:rowOff>165100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350520</xdr:colOff>
      <xdr:row>42</xdr:row>
      <xdr:rowOff>38100</xdr:rowOff>
    </xdr:from>
    <xdr:to>
      <xdr:col>7</xdr:col>
      <xdr:colOff>1224280</xdr:colOff>
      <xdr:row>63</xdr:row>
      <xdr:rowOff>114300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1"/>
  <sheetViews>
    <sheetView tabSelected="1" topLeftCell="B44" workbookViewId="0">
      <selection activeCell="K50" sqref="K50"/>
    </sheetView>
  </sheetViews>
  <sheetFormatPr defaultColWidth="11.19921875" defaultRowHeight="15.6" x14ac:dyDescent="0.3"/>
  <cols>
    <col min="2" max="2" width="20.296875" customWidth="1"/>
    <col min="3" max="3" width="21.296875" customWidth="1"/>
    <col min="4" max="4" width="12.796875" customWidth="1"/>
    <col min="5" max="5" width="11" customWidth="1"/>
    <col min="6" max="6" width="14.296875" customWidth="1"/>
    <col min="7" max="7" width="11" customWidth="1"/>
    <col min="8" max="8" width="16.296875" customWidth="1"/>
  </cols>
  <sheetData>
    <row r="2" spans="2:9" ht="16.2" thickBot="1" x14ac:dyDescent="0.35">
      <c r="B2" s="5" t="s">
        <v>7</v>
      </c>
      <c r="C2" s="12" t="s">
        <v>13</v>
      </c>
      <c r="D2" s="23" t="s">
        <v>12</v>
      </c>
      <c r="E2" s="24"/>
      <c r="F2" s="6" t="s">
        <v>9</v>
      </c>
      <c r="G2" s="6" t="s">
        <v>10</v>
      </c>
      <c r="H2" s="6" t="s">
        <v>11</v>
      </c>
      <c r="I2" s="1" t="s">
        <v>10</v>
      </c>
    </row>
    <row r="3" spans="2:9" ht="16.2" thickTop="1" x14ac:dyDescent="0.3">
      <c r="B3" s="7" t="s">
        <v>8</v>
      </c>
      <c r="C3" s="13"/>
      <c r="D3" s="8">
        <v>1</v>
      </c>
      <c r="E3" s="8">
        <v>2</v>
      </c>
      <c r="F3" s="8"/>
      <c r="G3" s="8"/>
      <c r="H3" s="8"/>
      <c r="I3" s="2"/>
    </row>
    <row r="4" spans="2:9" x14ac:dyDescent="0.3">
      <c r="B4" s="9" t="s">
        <v>0</v>
      </c>
      <c r="C4" s="3">
        <v>0.15</v>
      </c>
      <c r="D4" s="4">
        <v>0.14899999999999999</v>
      </c>
      <c r="E4" s="4">
        <v>0.158</v>
      </c>
      <c r="F4" s="16">
        <f>AVERAGE(D4:E4)</f>
        <v>0.1535</v>
      </c>
      <c r="G4" s="18">
        <f>STDEV(D4:E4)</f>
        <v>6.3639610306789329E-3</v>
      </c>
      <c r="H4" s="16">
        <f>F4/0.1535</f>
        <v>1</v>
      </c>
      <c r="I4" s="21">
        <f>G4/0.1535</f>
        <v>4.145902951582367E-2</v>
      </c>
    </row>
    <row r="5" spans="2:9" x14ac:dyDescent="0.3">
      <c r="B5" s="10" t="s">
        <v>1</v>
      </c>
      <c r="C5" s="14">
        <v>0.14000000000000001</v>
      </c>
      <c r="D5" s="11">
        <v>0.153</v>
      </c>
      <c r="E5" s="11">
        <v>0.17499999999999999</v>
      </c>
      <c r="F5" s="17">
        <f t="shared" ref="F5:F10" si="0">AVERAGE(D5:E5)</f>
        <v>0.16399999999999998</v>
      </c>
      <c r="G5" s="19">
        <f t="shared" ref="G5:G10" si="1">STDEV(D5:E5)</f>
        <v>1.5556349186104039E-2</v>
      </c>
      <c r="H5" s="16">
        <f t="shared" ref="H5:H10" si="2">F5/0.1535</f>
        <v>1.0684039087947881</v>
      </c>
      <c r="I5" s="21">
        <f t="shared" ref="I5:I10" si="3">G5/0.1535</f>
        <v>0.10134429437201328</v>
      </c>
    </row>
    <row r="6" spans="2:9" x14ac:dyDescent="0.3">
      <c r="B6" s="9" t="s">
        <v>2</v>
      </c>
      <c r="C6" s="14">
        <v>0.14000000000000001</v>
      </c>
      <c r="D6" s="4">
        <v>0.157</v>
      </c>
      <c r="E6" s="4">
        <v>0.151</v>
      </c>
      <c r="F6" s="16">
        <f t="shared" si="0"/>
        <v>0.154</v>
      </c>
      <c r="G6" s="18">
        <f t="shared" si="1"/>
        <v>4.2426406871192892E-3</v>
      </c>
      <c r="H6" s="16">
        <f t="shared" si="2"/>
        <v>1.003257328990228</v>
      </c>
      <c r="I6" s="21">
        <f t="shared" si="3"/>
        <v>2.7639353010549116E-2</v>
      </c>
    </row>
    <row r="7" spans="2:9" x14ac:dyDescent="0.3">
      <c r="B7" s="10" t="s">
        <v>3</v>
      </c>
      <c r="C7" s="14">
        <v>0.14000000000000001</v>
      </c>
      <c r="D7" s="11">
        <v>0.11799999999999999</v>
      </c>
      <c r="E7" s="11">
        <v>0.126</v>
      </c>
      <c r="F7" s="17">
        <f t="shared" si="0"/>
        <v>0.122</v>
      </c>
      <c r="G7" s="19">
        <f t="shared" si="1"/>
        <v>5.6568542494923853E-3</v>
      </c>
      <c r="H7" s="16">
        <f t="shared" si="2"/>
        <v>0.7947882736156352</v>
      </c>
      <c r="I7" s="21">
        <f t="shared" si="3"/>
        <v>3.6852470680732149E-2</v>
      </c>
    </row>
    <row r="8" spans="2:9" x14ac:dyDescent="0.3">
      <c r="B8" s="9" t="s">
        <v>4</v>
      </c>
      <c r="C8" s="14">
        <v>0.14000000000000001</v>
      </c>
      <c r="D8" s="4">
        <v>0.17299999999999999</v>
      </c>
      <c r="E8" s="4">
        <v>0.187</v>
      </c>
      <c r="F8" s="16">
        <f t="shared" si="0"/>
        <v>0.18</v>
      </c>
      <c r="G8" s="18">
        <f t="shared" si="1"/>
        <v>9.8994949366116736E-3</v>
      </c>
      <c r="H8" s="16">
        <f t="shared" si="2"/>
        <v>1.1726384364820848</v>
      </c>
      <c r="I8" s="21">
        <f t="shared" si="3"/>
        <v>6.4491823691281258E-2</v>
      </c>
    </row>
    <row r="9" spans="2:9" x14ac:dyDescent="0.3">
      <c r="B9" s="10" t="s">
        <v>5</v>
      </c>
      <c r="C9" s="14">
        <v>0.14000000000000001</v>
      </c>
      <c r="D9" s="11">
        <v>0.182</v>
      </c>
      <c r="E9" s="11">
        <v>0.17899999999999999</v>
      </c>
      <c r="F9" s="17">
        <f t="shared" si="0"/>
        <v>0.18049999999999999</v>
      </c>
      <c r="G9" s="19">
        <f t="shared" si="1"/>
        <v>2.1213203435596446E-3</v>
      </c>
      <c r="H9" s="16">
        <f t="shared" si="2"/>
        <v>1.1758957654723128</v>
      </c>
      <c r="I9" s="21">
        <f t="shared" si="3"/>
        <v>1.3819676505274558E-2</v>
      </c>
    </row>
    <row r="10" spans="2:9" x14ac:dyDescent="0.3">
      <c r="B10" s="9" t="s">
        <v>6</v>
      </c>
      <c r="C10" s="14">
        <v>0.14000000000000001</v>
      </c>
      <c r="D10" s="4">
        <v>0.13200000000000001</v>
      </c>
      <c r="E10" s="4">
        <v>0.14699999999999999</v>
      </c>
      <c r="F10" s="16">
        <f t="shared" si="0"/>
        <v>0.13950000000000001</v>
      </c>
      <c r="G10" s="18">
        <f t="shared" si="1"/>
        <v>1.0606601717798203E-2</v>
      </c>
      <c r="H10" s="16">
        <f t="shared" si="2"/>
        <v>0.90879478827361571</v>
      </c>
      <c r="I10" s="21">
        <f t="shared" si="3"/>
        <v>6.9098382526372654E-2</v>
      </c>
    </row>
    <row r="11" spans="2:9" x14ac:dyDescent="0.3">
      <c r="G11" s="20"/>
    </row>
    <row r="12" spans="2:9" x14ac:dyDescent="0.3">
      <c r="B12" s="15"/>
      <c r="C12" s="15"/>
      <c r="D12" s="15"/>
      <c r="E12" s="15"/>
    </row>
    <row r="41" spans="2:10" ht="135" customHeight="1" x14ac:dyDescent="0.3">
      <c r="B41" s="22" t="s">
        <v>14</v>
      </c>
      <c r="C41" s="22"/>
      <c r="D41" s="22"/>
      <c r="E41" s="22"/>
      <c r="F41" s="22"/>
      <c r="G41" s="22"/>
      <c r="H41" s="22"/>
      <c r="I41" s="22"/>
      <c r="J41" s="22"/>
    </row>
  </sheetData>
  <mergeCells count="2">
    <mergeCell ref="B41:J41"/>
    <mergeCell ref="D2:E2"/>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Issac Li</dc:creator>
  <cp:lastModifiedBy>Issac Li</cp:lastModifiedBy>
  <dcterms:created xsi:type="dcterms:W3CDTF">2015-09-14T02:27:14Z</dcterms:created>
  <dcterms:modified xsi:type="dcterms:W3CDTF">2015-09-18T16:16:23Z</dcterms:modified>
</cp:coreProperties>
</file>